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_A_VEŘEJNÉ ZAKÁZKY_2024\Jiří Hiblbauer\VZ_14_2024_VYŠETŘOVACÍ RUKAVICE\"/>
    </mc:Choice>
  </mc:AlternateContent>
  <bookViews>
    <workbookView xWindow="0" yWindow="0" windowWidth="28800" windowHeight="122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10" i="1" l="1"/>
  <c r="H10" i="1" s="1"/>
  <c r="G12" i="1" l="1"/>
  <c r="H12" i="1" s="1"/>
  <c r="G13" i="1"/>
  <c r="H13" i="1" s="1"/>
  <c r="G14" i="1"/>
  <c r="H14" i="1" s="1"/>
  <c r="G15" i="1"/>
  <c r="H15" i="1" s="1"/>
  <c r="G6" i="1"/>
  <c r="H6" i="1" s="1"/>
  <c r="G7" i="1"/>
  <c r="H7" i="1" s="1"/>
  <c r="G8" i="1"/>
  <c r="H8" i="1" s="1"/>
  <c r="G5" i="1"/>
  <c r="G16" i="1" l="1"/>
  <c r="H16" i="1" s="1"/>
  <c r="H5" i="1"/>
</calcChain>
</file>

<file path=xl/comments1.xml><?xml version="1.0" encoding="utf-8"?>
<comments xmlns="http://schemas.openxmlformats.org/spreadsheetml/2006/main">
  <authors>
    <author>Chladová Monika</author>
  </authors>
  <commentList>
    <comment ref="H16" authorId="0" shapeId="0">
      <text>
        <r>
          <rPr>
            <sz val="9"/>
            <color indexed="81"/>
            <rFont val="Tahoma"/>
            <charset val="1"/>
          </rPr>
          <t>Tato částka se vyplní do krycího listu = celková nabídková cena za 2 roky v Kč bez DPH.</t>
        </r>
      </text>
    </comment>
  </commentList>
</comments>
</file>

<file path=xl/sharedStrings.xml><?xml version="1.0" encoding="utf-8"?>
<sst xmlns="http://schemas.openxmlformats.org/spreadsheetml/2006/main" count="36" uniqueCount="23">
  <si>
    <t>MJ</t>
  </si>
  <si>
    <t>sazba DPH</t>
  </si>
  <si>
    <t>nabízená jednotková cena (v Kč bez DPH)</t>
  </si>
  <si>
    <t>název</t>
  </si>
  <si>
    <t>referenční kód</t>
  </si>
  <si>
    <t>výrobce (původ)</t>
  </si>
  <si>
    <t>další specifikace</t>
  </si>
  <si>
    <t>vel. S</t>
  </si>
  <si>
    <t>vel. M</t>
  </si>
  <si>
    <t>vel. L</t>
  </si>
  <si>
    <t>vel. XL</t>
  </si>
  <si>
    <t>ks</t>
  </si>
  <si>
    <t>POPIS</t>
  </si>
  <si>
    <t>POZNÁMKA</t>
  </si>
  <si>
    <t>Rukavice vyšetřovací, latexové bez pudru</t>
  </si>
  <si>
    <t xml:space="preserve">celková cena v kč bez DPH za 1 rok (spotřeba x jednotková cena bez DPH) </t>
  </si>
  <si>
    <t>Celková spotřeba v Kč bez DPH</t>
  </si>
  <si>
    <t xml:space="preserve">CELKOVÁ nabídková CENA v Kč bez DPH za 2 roky  </t>
  </si>
  <si>
    <t>předpokládaná ROČNÍ spotřeba v MJ</t>
  </si>
  <si>
    <t>příloha č. 2 Výzvy - cenová nabídka a příloha č. 1 SMLOUVY - cenová nabídka</t>
  </si>
  <si>
    <t>Rukavice vyšetřovací, nitrilové bez pudru</t>
  </si>
  <si>
    <t>Rukavice vyšetřovací, latexové s pudrem</t>
  </si>
  <si>
    <t>Předpokládaná hodnota VZ a 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</si>
</sst>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1" fillId="3" borderId="7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3" borderId="10" xfId="0" applyFont="1" applyFill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1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wrapText="1"/>
    </xf>
    <xf numFmtId="0" fontId="2" fillId="3" borderId="14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3" fontId="0" fillId="0" borderId="1" xfId="0" applyNumberFormat="1" applyBorder="1"/>
    <xf numFmtId="0" fontId="1" fillId="2" borderId="20" xfId="0" applyFont="1" applyFill="1" applyBorder="1" applyAlignment="1">
      <alignment wrapText="1"/>
    </xf>
    <xf numFmtId="0" fontId="1" fillId="0" borderId="0" xfId="0" applyFont="1"/>
    <xf numFmtId="3" fontId="5" fillId="0" borderId="21" xfId="1" applyNumberFormat="1" applyBorder="1"/>
    <xf numFmtId="3" fontId="5" fillId="0" borderId="21" xfId="1" applyNumberFormat="1" applyBorder="1"/>
    <xf numFmtId="3" fontId="5" fillId="0" borderId="22" xfId="1" applyNumberFormat="1" applyBorder="1"/>
    <xf numFmtId="0" fontId="1" fillId="4" borderId="23" xfId="0" applyFont="1" applyFill="1" applyBorder="1" applyAlignment="1">
      <alignment wrapText="1"/>
    </xf>
    <xf numFmtId="0" fontId="0" fillId="4" borderId="18" xfId="0" applyFill="1" applyBorder="1"/>
    <xf numFmtId="0" fontId="0" fillId="2" borderId="14" xfId="0" applyFill="1" applyBorder="1"/>
    <xf numFmtId="0" fontId="2" fillId="4" borderId="14" xfId="0" applyFont="1" applyFill="1" applyBorder="1" applyAlignment="1">
      <alignment wrapText="1"/>
    </xf>
    <xf numFmtId="0" fontId="4" fillId="4" borderId="14" xfId="0" applyFont="1" applyFill="1" applyBorder="1" applyAlignment="1">
      <alignment wrapText="1"/>
    </xf>
    <xf numFmtId="0" fontId="6" fillId="4" borderId="1" xfId="0" applyFont="1" applyFill="1" applyBorder="1"/>
    <xf numFmtId="0" fontId="6" fillId="0" borderId="1" xfId="0" applyFon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/>
  </sheetViews>
  <sheetFormatPr defaultRowHeight="15" x14ac:dyDescent="0.25"/>
  <cols>
    <col min="1" max="1" width="28.5703125" customWidth="1"/>
    <col min="2" max="2" width="11.42578125" customWidth="1"/>
    <col min="3" max="3" width="4.140625" customWidth="1"/>
    <col min="4" max="4" width="9.140625" customWidth="1"/>
    <col min="5" max="5" width="11.140625" customWidth="1"/>
    <col min="6" max="6" width="15.7109375" customWidth="1"/>
    <col min="7" max="8" width="16.140625" customWidth="1"/>
    <col min="9" max="12" width="14.5703125" customWidth="1"/>
  </cols>
  <sheetData>
    <row r="1" spans="1:13" x14ac:dyDescent="0.25">
      <c r="A1" t="s">
        <v>19</v>
      </c>
    </row>
    <row r="2" spans="1:13" ht="15.75" thickBot="1" x14ac:dyDescent="0.3">
      <c r="A2" s="24" t="s">
        <v>22</v>
      </c>
    </row>
    <row r="3" spans="1:13" ht="78" customHeight="1" thickTop="1" thickBot="1" x14ac:dyDescent="0.3">
      <c r="A3" s="23" t="s">
        <v>12</v>
      </c>
      <c r="B3" s="14" t="s">
        <v>13</v>
      </c>
      <c r="C3" s="15" t="s">
        <v>0</v>
      </c>
      <c r="D3" s="15" t="s">
        <v>1</v>
      </c>
      <c r="E3" s="15" t="s">
        <v>18</v>
      </c>
      <c r="F3" s="31" t="s">
        <v>2</v>
      </c>
      <c r="G3" s="15" t="s">
        <v>15</v>
      </c>
      <c r="H3" s="32" t="s">
        <v>17</v>
      </c>
      <c r="I3" s="16" t="s">
        <v>3</v>
      </c>
      <c r="J3" s="16" t="s">
        <v>4</v>
      </c>
      <c r="K3" s="16" t="s">
        <v>5</v>
      </c>
      <c r="L3" s="17" t="s">
        <v>6</v>
      </c>
      <c r="M3" s="1"/>
    </row>
    <row r="4" spans="1:13" ht="30.75" thickTop="1" x14ac:dyDescent="0.25">
      <c r="A4" s="11" t="s">
        <v>14</v>
      </c>
      <c r="B4" s="10"/>
      <c r="C4" s="12"/>
      <c r="D4" s="12"/>
      <c r="E4" s="12"/>
      <c r="F4" s="12"/>
      <c r="G4" s="12"/>
      <c r="H4" s="12"/>
      <c r="I4" s="12"/>
      <c r="J4" s="12"/>
      <c r="K4" s="12"/>
      <c r="L4" s="13"/>
    </row>
    <row r="5" spans="1:13" x14ac:dyDescent="0.25">
      <c r="A5" s="8" t="s">
        <v>7</v>
      </c>
      <c r="B5" s="5"/>
      <c r="C5" s="2" t="s">
        <v>11</v>
      </c>
      <c r="D5" s="18"/>
      <c r="E5" s="25">
        <v>95000</v>
      </c>
      <c r="F5" s="33"/>
      <c r="G5" s="18">
        <f>E5*F5</f>
        <v>0</v>
      </c>
      <c r="H5" s="18">
        <f>G5*2</f>
        <v>0</v>
      </c>
      <c r="I5" s="18"/>
      <c r="J5" s="18"/>
      <c r="K5" s="18"/>
      <c r="L5" s="20"/>
    </row>
    <row r="6" spans="1:13" x14ac:dyDescent="0.25">
      <c r="A6" s="8" t="s">
        <v>8</v>
      </c>
      <c r="B6" s="5"/>
      <c r="C6" s="2" t="s">
        <v>11</v>
      </c>
      <c r="D6" s="18"/>
      <c r="E6" s="25">
        <v>200000</v>
      </c>
      <c r="F6" s="33"/>
      <c r="G6" s="18">
        <f t="shared" ref="G6:G15" si="0">E6*F6</f>
        <v>0</v>
      </c>
      <c r="H6" s="18">
        <f t="shared" ref="H6:H8" si="1">G6*2</f>
        <v>0</v>
      </c>
      <c r="I6" s="18"/>
      <c r="J6" s="18"/>
      <c r="K6" s="18"/>
      <c r="L6" s="20"/>
    </row>
    <row r="7" spans="1:13" x14ac:dyDescent="0.25">
      <c r="A7" s="8" t="s">
        <v>9</v>
      </c>
      <c r="B7" s="5"/>
      <c r="C7" s="2" t="s">
        <v>11</v>
      </c>
      <c r="D7" s="18"/>
      <c r="E7" s="25">
        <v>55000</v>
      </c>
      <c r="F7" s="33"/>
      <c r="G7" s="18">
        <f t="shared" si="0"/>
        <v>0</v>
      </c>
      <c r="H7" s="18">
        <f t="shared" si="1"/>
        <v>0</v>
      </c>
      <c r="I7" s="18"/>
      <c r="J7" s="18"/>
      <c r="K7" s="18"/>
      <c r="L7" s="20"/>
    </row>
    <row r="8" spans="1:13" x14ac:dyDescent="0.25">
      <c r="A8" s="8" t="s">
        <v>10</v>
      </c>
      <c r="B8" s="5"/>
      <c r="C8" s="2" t="s">
        <v>11</v>
      </c>
      <c r="D8" s="18"/>
      <c r="E8" s="25">
        <v>15000</v>
      </c>
      <c r="F8" s="33"/>
      <c r="G8" s="18">
        <f t="shared" si="0"/>
        <v>0</v>
      </c>
      <c r="H8" s="18">
        <f t="shared" si="1"/>
        <v>0</v>
      </c>
      <c r="I8" s="18"/>
      <c r="J8" s="18"/>
      <c r="K8" s="18"/>
      <c r="L8" s="20"/>
    </row>
    <row r="9" spans="1:13" ht="30" x14ac:dyDescent="0.25">
      <c r="A9" s="7" t="s">
        <v>21</v>
      </c>
      <c r="B9" s="5"/>
      <c r="C9" s="2"/>
      <c r="D9" s="2"/>
      <c r="E9" s="2"/>
      <c r="F9" s="34"/>
      <c r="G9" s="2"/>
      <c r="H9" s="2"/>
      <c r="I9" s="2"/>
      <c r="J9" s="2"/>
      <c r="K9" s="2"/>
      <c r="L9" s="4"/>
    </row>
    <row r="10" spans="1:13" x14ac:dyDescent="0.25">
      <c r="A10" s="8" t="s">
        <v>9</v>
      </c>
      <c r="B10" s="5"/>
      <c r="C10" s="2" t="s">
        <v>11</v>
      </c>
      <c r="D10" s="18"/>
      <c r="E10" s="22">
        <v>24000</v>
      </c>
      <c r="F10" s="33"/>
      <c r="G10" s="18">
        <f t="shared" si="0"/>
        <v>0</v>
      </c>
      <c r="H10" s="18">
        <f>G10*2</f>
        <v>0</v>
      </c>
      <c r="I10" s="18"/>
      <c r="J10" s="18"/>
      <c r="K10" s="18"/>
      <c r="L10" s="20"/>
    </row>
    <row r="11" spans="1:13" ht="30" x14ac:dyDescent="0.25">
      <c r="A11" s="7" t="s">
        <v>20</v>
      </c>
      <c r="B11" s="5"/>
      <c r="C11" s="2"/>
      <c r="D11" s="2"/>
      <c r="E11" s="2"/>
      <c r="F11" s="34"/>
      <c r="G11" s="2"/>
      <c r="H11" s="2"/>
      <c r="I11" s="2"/>
      <c r="J11" s="2"/>
      <c r="K11" s="2"/>
      <c r="L11" s="4"/>
    </row>
    <row r="12" spans="1:13" x14ac:dyDescent="0.25">
      <c r="A12" s="8" t="s">
        <v>7</v>
      </c>
      <c r="B12" s="5"/>
      <c r="C12" s="2" t="s">
        <v>11</v>
      </c>
      <c r="D12" s="18"/>
      <c r="E12" s="26">
        <v>280000</v>
      </c>
      <c r="F12" s="33"/>
      <c r="G12" s="18">
        <f t="shared" si="0"/>
        <v>0</v>
      </c>
      <c r="H12" s="18">
        <f>G12*2</f>
        <v>0</v>
      </c>
      <c r="I12" s="18"/>
      <c r="J12" s="18"/>
      <c r="K12" s="18"/>
      <c r="L12" s="20"/>
    </row>
    <row r="13" spans="1:13" x14ac:dyDescent="0.25">
      <c r="A13" s="8" t="s">
        <v>8</v>
      </c>
      <c r="B13" s="5"/>
      <c r="C13" s="2" t="s">
        <v>11</v>
      </c>
      <c r="D13" s="18"/>
      <c r="E13" s="26">
        <v>530000</v>
      </c>
      <c r="F13" s="33"/>
      <c r="G13" s="18">
        <f t="shared" si="0"/>
        <v>0</v>
      </c>
      <c r="H13" s="18">
        <f t="shared" ref="H13:H15" si="2">G13*2</f>
        <v>0</v>
      </c>
      <c r="I13" s="18"/>
      <c r="J13" s="18"/>
      <c r="K13" s="18"/>
      <c r="L13" s="20"/>
    </row>
    <row r="14" spans="1:13" x14ac:dyDescent="0.25">
      <c r="A14" s="8" t="s">
        <v>9</v>
      </c>
      <c r="B14" s="5"/>
      <c r="C14" s="2" t="s">
        <v>11</v>
      </c>
      <c r="D14" s="18"/>
      <c r="E14" s="26">
        <v>130000</v>
      </c>
      <c r="F14" s="33"/>
      <c r="G14" s="18">
        <f t="shared" si="0"/>
        <v>0</v>
      </c>
      <c r="H14" s="18">
        <f t="shared" si="2"/>
        <v>0</v>
      </c>
      <c r="I14" s="18"/>
      <c r="J14" s="18"/>
      <c r="K14" s="18"/>
      <c r="L14" s="20"/>
    </row>
    <row r="15" spans="1:13" ht="15.75" thickBot="1" x14ac:dyDescent="0.3">
      <c r="A15" s="9" t="s">
        <v>10</v>
      </c>
      <c r="B15" s="6"/>
      <c r="C15" s="3" t="s">
        <v>11</v>
      </c>
      <c r="D15" s="19"/>
      <c r="E15" s="27">
        <v>60000</v>
      </c>
      <c r="F15" s="33"/>
      <c r="G15" s="18">
        <f t="shared" si="0"/>
        <v>0</v>
      </c>
      <c r="H15" s="18">
        <f t="shared" si="2"/>
        <v>0</v>
      </c>
      <c r="I15" s="19"/>
      <c r="J15" s="19"/>
      <c r="K15" s="19"/>
      <c r="L15" s="21"/>
    </row>
    <row r="16" spans="1:13" ht="16.5" thickTop="1" thickBot="1" x14ac:dyDescent="0.3">
      <c r="A16" s="28" t="s">
        <v>16</v>
      </c>
      <c r="B16" s="35"/>
      <c r="C16" s="36"/>
      <c r="D16" s="36"/>
      <c r="E16" s="36"/>
      <c r="F16" s="37"/>
      <c r="G16" s="30">
        <f>SUM(G5:G15)</f>
        <v>0</v>
      </c>
      <c r="H16" s="29">
        <f>G16*2</f>
        <v>0</v>
      </c>
      <c r="I16" s="38"/>
      <c r="J16" s="36"/>
      <c r="K16" s="36"/>
      <c r="L16" s="39"/>
    </row>
  </sheetData>
  <mergeCells count="2">
    <mergeCell ref="B16:F16"/>
    <mergeCell ref="I16:L16"/>
  </mergeCells>
  <pageMargins left="0.7" right="0.7" top="0.78740157499999996" bottom="0.78740157499999996" header="0.3" footer="0.3"/>
  <pageSetup paperSize="9" scale="8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Chladová Monika</cp:lastModifiedBy>
  <cp:lastPrinted>2018-05-22T07:17:40Z</cp:lastPrinted>
  <dcterms:created xsi:type="dcterms:W3CDTF">2015-03-16T07:57:51Z</dcterms:created>
  <dcterms:modified xsi:type="dcterms:W3CDTF">2024-09-11T12:09:54Z</dcterms:modified>
</cp:coreProperties>
</file>